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306972056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Outline" sheetId="1" r:id="R71a0dce2fc8f42d4"/>
    <x:sheet xmlns:r="http://schemas.openxmlformats.org/officeDocument/2006/relationships" name="Financial Model" sheetId="2" r:id="R63aec05c4fef49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"/>
    <x:numFmt numFmtId="201" formatCode="&quot;$&quot;#,##0.00;(&quot;$&quot;#,##0.00);-"/>
    <x:numFmt numFmtId="202" formatCode="&quot;$&quot;#,##0"/>
  </x:numFmts>
  <x:fonts count="5">
    <x:font>
      <x:sz val="11"/>
      <x:name val="Carlito"/>
    </x:font>
    <x:font>
      <x:sz val="10"/>
      <x:color rgb="FF19283F"/>
      <x:name val="Arial"/>
    </x:font>
    <x:font>
      <x:b/>
      <x:sz val="14"/>
      <x:color rgb="FF182747"/>
      <x:name val="Arial"/>
    </x:font>
    <x:font>
      <x:b/>
      <x:sz val="10"/>
      <x:color rgb="FFFFFFFF"/>
      <x:name val="Arial"/>
    </x:font>
    <x:font>
      <x:sz val="10"/>
      <x:color rgb="FF1750A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747"/>
      </x:patternFill>
    </x:fill>
    <x:fill>
      <x:patternFill patternType="solid">
        <x:fgColor rgb="FFFFF2C7"/>
      </x:patternFill>
    </x:fill>
    <x:fill>
      <x:patternFill patternType="solid">
        <x:fgColor rgb="FFEBF2FA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a63bcb4e5470c" /><Relationship Type="http://schemas.openxmlformats.org/officeDocument/2006/relationships/theme" Target="/xl/theme/theme1.xml" Id="R06d18117be624cc2" /><Relationship Type="http://schemas.openxmlformats.org/officeDocument/2006/relationships/sharedStrings" Target="/xl/sharedStrings.xml" Id="R3777a2ab477b47a8" /><Relationship Type="http://schemas.openxmlformats.org/officeDocument/2006/relationships/worksheet" Target="/xl/worksheets/sheet1.xml" Id="R71a0dce2fc8f42d4" /><Relationship Type="http://schemas.openxmlformats.org/officeDocument/2006/relationships/worksheet" Target="/xl/worksheets/sheet2.xml" Id="R63aec05c4fef49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72" hidden="0" customWidth="1"/>
    <x:col min="3" max="3" width="65" hidden="0" customWidth="1"/>
    <x:col min="4" max="4" width="20" hidden="0" customWidth="1"/>
    <x:col min="5" max="5" width="34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Restaurant business plan outline</x:v>
      </x:c>
      <x:c r="B2" s="2"/>
      <x:c r="C2" s="2"/>
      <x:c r="D2" s="2"/>
      <x:c r="E2" s="2"/>
    </x:row>
    <x:row r="3">
      <x:c r="A3" s="1" t="str">
        <x:v>Replace the sample assumptions in the Financial Model and write your own answers below.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27" customHeight="1">
      <x:c r="A5" s="4" t="str">
        <x:v>Section</x:v>
      </x:c>
      <x:c r="B5" s="4" t="str">
        <x:v>Questions to answer</x:v>
      </x:c>
      <x:c r="C5" s="4" t="str">
        <x:v>Your plan</x:v>
      </x:c>
      <x:c r="D5" s="1"/>
      <x:c r="E5" s="1"/>
    </x:row>
    <x:row r="6" ht="42" customHeight="1">
      <x:c r="A6" s="1" t="str">
        <x:v>Concept and customer</x:v>
      </x:c>
      <x:c r="B6" s="1" t="str">
        <x:v>Who buys, why, and how often?</x:v>
      </x:c>
      <x:c r="C6" s="6" t="str"/>
      <x:c r="D6" s="1"/>
      <x:c r="E6" s="1"/>
    </x:row>
    <x:row r="7" ht="42" customHeight="1">
      <x:c r="A7" s="1" t="str">
        <x:v>Location and demand</x:v>
      </x:c>
      <x:c r="B7" s="1" t="str">
        <x:v>What traffic evidence and nearby competitors support demand?</x:v>
      </x:c>
      <x:c r="C7" s="6" t="str"/>
      <x:c r="D7" s="1"/>
      <x:c r="E7" s="1"/>
    </x:row>
    <x:row r="8" ht="42" customHeight="1">
      <x:c r="A8" s="1" t="str">
        <x:v>Menu and mix</x:v>
      </x:c>
      <x:c r="B8" s="1" t="str">
        <x:v>What sells, at what price, with what ingredients and waste?</x:v>
      </x:c>
      <x:c r="C8" s="6" t="str"/>
      <x:c r="D8" s="1"/>
      <x:c r="E8" s="1"/>
    </x:row>
    <x:row r="9" ht="42" customHeight="1">
      <x:c r="A9" s="1" t="str">
        <x:v>Service and capacity</x:v>
      </x:c>
      <x:c r="B9" s="1" t="str">
        <x:v>How many orders can you produce in peak hours?</x:v>
      </x:c>
      <x:c r="C9" s="6" t="str"/>
      <x:c r="D9" s="1"/>
      <x:c r="E9" s="1"/>
    </x:row>
    <x:row r="10" ht="42" customHeight="1">
      <x:c r="A10" s="1" t="str">
        <x:v>Team</x:v>
      </x:c>
      <x:c r="B10" s="1" t="str">
        <x:v>Which roles and hours are guaranteed before any sale?</x:v>
      </x:c>
      <x:c r="C10" s="6" t="str"/>
      <x:c r="D10" s="1"/>
      <x:c r="E10" s="1"/>
    </x:row>
    <x:row r="11" ht="42" customHeight="1">
      <x:c r="A11" s="1" t="str">
        <x:v>Suppliers</x:v>
      </x:c>
      <x:c r="B11" s="1" t="str">
        <x:v>What are the quoted unit costs, terms and backup options?</x:v>
      </x:c>
      <x:c r="C11" s="6" t="str"/>
      <x:c r="D11" s="1"/>
      <x:c r="E11" s="1"/>
    </x:row>
    <x:row r="12" ht="42" customHeight="1">
      <x:c r="A12" s="1" t="str">
        <x:v>Opening approvals</x:v>
      </x:c>
      <x:c r="B12" s="1" t="str">
        <x:v>Which lease conditions, health permits and inspections apply?</x:v>
      </x:c>
      <x:c r="C12" s="6" t="str"/>
      <x:c r="D12" s="1"/>
      <x:c r="E12" s="1"/>
    </x:row>
    <x:row r="13" ht="42" customHeight="1">
      <x:c r="A13" s="1" t="str">
        <x:v>Marketing</x:v>
      </x:c>
      <x:c r="B13" s="1" t="str">
        <x:v>How do guests find you, and how will you measure repeat visits?</x:v>
      </x:c>
      <x:c r="C13" s="6" t="str"/>
      <x:c r="D13" s="1"/>
      <x:c r="E13" s="1"/>
    </x:row>
    <x:row r="14" ht="42" customHeight="1">
      <x:c r="A14" s="1" t="str">
        <x:v>Financial assumptions</x:v>
      </x:c>
      <x:c r="B14" s="1" t="str">
        <x:v>Reconcile the Financial Model to quotes and staffing schedules.</x:v>
      </x:c>
      <x:c r="C14" s="6" t="str"/>
      <x:c r="D14" s="1"/>
      <x:c r="E14" s="1"/>
    </x:row>
    <x:row r="15" ht="42" customHeight="1">
      <x:c r="A15" s="1" t="str">
        <x:v>Funding and risks</x:v>
      </x:c>
      <x:c r="B15" s="1" t="str">
        <x:v>How much opening cash and reserve are needed and what can fail?</x:v>
      </x:c>
      <x:c r="C15" s="6" t="str"/>
      <x:c r="D15" s="1"/>
      <x:c r="E15" s="1"/>
    </x:row>
    <x:row r="16">
      <x:c r="A16" s="1"/>
      <x:c r="B16" s="1"/>
      <x:c r="C16" s="1"/>
      <x:c r="D16" s="1"/>
      <x:c r="E16" s="1"/>
    </x:row>
    <x:row r="17">
      <x:c r="A17" s="1" t="str">
        <x:v>Structure reference</x:v>
      </x:c>
      <x:c r="B17" s="1" t="str">
        <x:v>https://www.sba.gov/business-guide/plan-your-business/write-your-business-plan</x:v>
      </x:c>
      <x:c r="C17" s="1"/>
      <x:c r="D17" s="1"/>
      <x:c r="E17" s="1"/>
    </x:row>
    <x:row r="18">
      <x:c r="A18" s="1"/>
      <x:c r="B18" s="1"/>
      <x:c r="C18" s="1"/>
      <x:c r="D18" s="1"/>
      <x:c r="E18" s="1"/>
    </x:row>
    <x:row r="19">
      <x:c r="A19" s="1"/>
      <x:c r="B19" s="1"/>
      <x:c r="C19" s="1"/>
      <x:c r="D19" s="1"/>
      <x:c r="E19" s="1"/>
    </x:row>
    <x:row r="20">
      <x:c r="A20" s="1"/>
      <x:c r="B20" s="1"/>
      <x:c r="C20" s="1"/>
      <x:c r="D20" s="1"/>
      <x:c r="E20" s="1"/>
    </x:row>
    <x:row r="21">
      <x:c r="A21" s="1"/>
      <x:c r="B21" s="1"/>
      <x:c r="C21" s="1"/>
      <x:c r="D21" s="1"/>
      <x:c r="E21" s="1"/>
    </x:row>
    <x:row r="22">
      <x:c r="A22" s="1"/>
      <x:c r="B22" s="1"/>
      <x:c r="C22" s="1"/>
      <x:c r="D22" s="1"/>
      <x:c r="E22" s="1"/>
    </x:row>
    <x:row r="23">
      <x:c r="A23" s="1"/>
      <x:c r="B23" s="1"/>
      <x:c r="C23" s="1"/>
      <x:c r="D23" s="1"/>
      <x:c r="E23" s="1"/>
    </x:row>
    <x:row r="24">
      <x:c r="A24" s="1"/>
      <x:c r="B24" s="1"/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  <x:row r="36">
      <x:c r="A36" s="1"/>
      <x:c r="B36" s="1"/>
      <x:c r="C36" s="1"/>
      <x:c r="D36" s="1"/>
      <x:c r="E36" s="1"/>
    </x:row>
    <x:row r="37">
      <x:c r="A37" s="1"/>
      <x:c r="B37" s="1"/>
      <x:c r="C37" s="1"/>
      <x:c r="D37" s="1"/>
      <x:c r="E37" s="1"/>
    </x:row>
    <x:row r="38">
      <x:c r="A38" s="1"/>
      <x:c r="B38" s="1"/>
      <x:c r="C38" s="1"/>
      <x:c r="D38" s="1"/>
      <x:c r="E38" s="1"/>
    </x:row>
    <x:row r="39">
      <x:c r="A39" s="1"/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20" hidden="0" customWidth="1"/>
    <x:col min="3" max="3" width="19" hidden="0" customWidth="1"/>
    <x:col min="4" max="4" width="20" hidden="0" customWidth="1"/>
    <x:col min="5" max="5" width="34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Restaurant monthly financial example</x:v>
      </x:c>
      <x:c r="B2" s="2"/>
      <x:c r="C2" s="2"/>
      <x:c r="D2" s="2"/>
      <x:c r="E2" s="2"/>
    </x:row>
    <x:row r="3">
      <x:c r="A3" s="1" t="str">
        <x:v>USD illustration, not an industry average. Change the yellow assumptions.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27" customHeight="1">
      <x:c r="A5" s="4" t="str">
        <x:v>Input or result</x:v>
      </x:c>
      <x:c r="B5" s="4" t="str">
        <x:v>Monthly model</x:v>
      </x:c>
      <x:c r="C5" s="1"/>
      <x:c r="D5" s="1"/>
      <x:c r="E5" s="1"/>
    </x:row>
    <x:row r="6">
      <x:c r="A6" s="1" t="str">
        <x:v>Orders per trading day</x:v>
      </x:c>
      <x:c r="B6" s="6" t="n">
        <x:v>120</x:v>
      </x:c>
      <x:c r="C6" s="1"/>
      <x:c r="D6" s="1"/>
      <x:c r="E6" s="1"/>
    </x:row>
    <x:row r="7">
      <x:c r="A7" s="1" t="str">
        <x:v>Trading days per month</x:v>
      </x:c>
      <x:c r="B7" s="6" t="n">
        <x:v>26</x:v>
      </x:c>
      <x:c r="C7" s="1"/>
      <x:c r="D7" s="1"/>
      <x:c r="E7" s="1"/>
    </x:row>
    <x:row r="8">
      <x:c r="A8" s="1" t="str">
        <x:v>Average ticket USD</x:v>
      </x:c>
      <x:c r="B8" s="7" t="n">
        <x:v>24</x:v>
      </x:c>
      <x:c r="C8" s="1"/>
      <x:c r="D8" s="1"/>
      <x:c r="E8" s="1"/>
    </x:row>
    <x:row r="9">
      <x:c r="A9" s="1" t="str">
        <x:v>Variable cost per order USD</x:v>
      </x:c>
      <x:c r="B9" s="7" t="n">
        <x:v>9</x:v>
      </x:c>
      <x:c r="C9" s="1"/>
      <x:c r="D9" s="1"/>
      <x:c r="E9" s="1"/>
    </x:row>
    <x:row r="10">
      <x:c r="A10" s="1" t="str">
        <x:v>Monthly fixed costs including owner pay USD</x:v>
      </x:c>
      <x:c r="B10" s="7" t="n">
        <x:v>42000</x:v>
      </x:c>
      <x:c r="C10" s="1"/>
      <x:c r="D10" s="1"/>
      <x:c r="E10" s="1"/>
    </x:row>
    <x:row r="11">
      <x:c r="A11" s="1" t="str">
        <x:v>One-time opening cash USD</x:v>
      </x:c>
      <x:c r="B11" s="7" t="n">
        <x:v>90000</x:v>
      </x:c>
      <x:c r="C11" s="1"/>
      <x:c r="D11" s="1"/>
      <x:c r="E11" s="1"/>
    </x:row>
    <x:row r="12">
      <x:c r="A12" s="1" t="str">
        <x:v>Cash reserve USD</x:v>
      </x:c>
      <x:c r="B12" s="7" t="n">
        <x:v>25000</x:v>
      </x:c>
      <x:c r="C12" s="1"/>
      <x:c r="D12" s="1"/>
      <x:c r="E12" s="1"/>
    </x:row>
    <x:row r="13">
      <x:c r="A13" s="10" t="str">
        <x:v>Monthly orders</x:v>
      </x:c>
      <x:c r="B13" s="10" t="n">
        <x:f>B6*B7</x:f>
        <x:v>3120</x:v>
      </x:c>
      <x:c r="C13" s="1"/>
      <x:c r="D13" s="1"/>
      <x:c r="E13" s="1"/>
    </x:row>
    <x:row r="14">
      <x:c r="A14" s="10" t="str">
        <x:v>Monthly sales USD</x:v>
      </x:c>
      <x:c r="B14" s="11" t="n">
        <x:f>B13*B8</x:f>
        <x:v>74880</x:v>
      </x:c>
      <x:c r="C14" s="1"/>
      <x:c r="D14" s="1"/>
      <x:c r="E14" s="1"/>
    </x:row>
    <x:row r="15">
      <x:c r="A15" s="10" t="str">
        <x:v>Contribution per order USD</x:v>
      </x:c>
      <x:c r="B15" s="11" t="n">
        <x:f>B8-B9</x:f>
        <x:v>15</x:v>
      </x:c>
      <x:c r="C15" s="1"/>
      <x:c r="D15" s="1"/>
      <x:c r="E15" s="1"/>
    </x:row>
    <x:row r="16">
      <x:c r="A16" s="10" t="str">
        <x:v>Monthly contribution USD</x:v>
      </x:c>
      <x:c r="B16" s="11" t="n">
        <x:f>B13*B15</x:f>
        <x:v>46800</x:v>
      </x:c>
      <x:c r="C16" s="1"/>
      <x:c r="D16" s="1"/>
      <x:c r="E16" s="1"/>
    </x:row>
    <x:row r="17">
      <x:c r="A17" s="10" t="str">
        <x:v>Operating result USD</x:v>
      </x:c>
      <x:c r="B17" s="11" t="n">
        <x:f>B16-B10</x:f>
        <x:v>4800</x:v>
      </x:c>
      <x:c r="C17" s="1"/>
      <x:c r="D17" s="1"/>
      <x:c r="E17" s="1"/>
    </x:row>
    <x:row r="18">
      <x:c r="A18" s="10" t="str">
        <x:v>Break-even monthly orders</x:v>
      </x:c>
      <x:c r="B18" s="10" t="n">
        <x:f>IFERROR(ROUNDUP(B10/B15,0),0)</x:f>
        <x:v>2800</x:v>
      </x:c>
      <x:c r="C18" s="1"/>
      <x:c r="D18" s="1"/>
      <x:c r="E18" s="1"/>
    </x:row>
    <x:row r="19">
      <x:c r="A19" s="10" t="str">
        <x:v>Break-even daily orders, rounded up</x:v>
      </x:c>
      <x:c r="B19" s="10" t="n">
        <x:f>IFERROR(ROUNDUP(B18/B7,0),0)</x:f>
        <x:v>108</x:v>
      </x:c>
      <x:c r="C19" s="1"/>
      <x:c r="D19" s="1"/>
      <x:c r="E19" s="1"/>
    </x:row>
    <x:row r="20">
      <x:c r="A20" s="10" t="str">
        <x:v>Opening cash plus reserve USD</x:v>
      </x:c>
      <x:c r="B20" s="12" t="n">
        <x:f>B11+B12</x:f>
        <x:v>115000</x:v>
      </x:c>
      <x:c r="C20" s="1"/>
      <x:c r="D20" s="1"/>
      <x:c r="E20" s="1"/>
    </x:row>
    <x:row r="21">
      <x:c r="A21" s="1"/>
      <x:c r="B21" s="1"/>
      <x:c r="C21" s="1"/>
      <x:c r="D21" s="1"/>
      <x:c r="E21" s="1"/>
    </x:row>
    <x:row r="22">
      <x:c r="A22" s="1" t="str">
        <x:v>Check peak-hour capacity and prepare a separate month-by-month cash forecast.</x:v>
      </x:c>
      <x:c r="B22" s="1"/>
      <x:c r="C22" s="1"/>
      <x:c r="D22" s="1"/>
      <x:c r="E22" s="1"/>
    </x:row>
    <x:row r="23">
      <x:c r="A23" s="1"/>
      <x:c r="B23" s="1"/>
      <x:c r="C23" s="1"/>
      <x:c r="D23" s="1"/>
      <x:c r="E23" s="1"/>
    </x:row>
    <x:row r="24">
      <x:c r="A24" s="1" t="str">
        <x:v>Framework: SBA business planning and break-even guidance.</x:v>
      </x:c>
      <x:c r="B24" s="1" t="str">
        <x:v>https://www.sba.gov/business-guide/plan-your-business/write-your-business-plan</x:v>
      </x:c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  <x:row r="36">
      <x:c r="A36" s="1"/>
      <x:c r="B36" s="1"/>
      <x:c r="C36" s="1"/>
      <x:c r="D36" s="1"/>
      <x:c r="E36" s="1"/>
    </x:row>
    <x:row r="37">
      <x:c r="A37" s="1"/>
      <x:c r="B37" s="1"/>
      <x:c r="C37" s="1"/>
      <x:c r="D37" s="1"/>
      <x:c r="E37" s="1"/>
    </x:row>
    <x:row r="38">
      <x:c r="A38" s="1"/>
      <x:c r="B38" s="1"/>
      <x:c r="C38" s="1"/>
      <x:c r="D38" s="1"/>
      <x:c r="E38" s="1"/>
    </x:row>
    <x:row r="39">
      <x:c r="A39" s="1"/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